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高油高产" sheetId="1" r:id="rId1"/>
    <sheet name="高蛋白" sheetId="2" r:id="rId2"/>
  </sheets>
  <definedNames>
    <definedName name="_xlnm._FilterDatabase" localSheetId="0" hidden="1">高油高产!$B$3:$B$3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<sst xmlns="http://schemas.openxmlformats.org/spreadsheetml/2006/main" count="56" uniqueCount="33">
  <si>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附件1</t>
  </si>
  <si>
    <t>永丰乡2025优质大豆奖补资金明细（高油高产大豆（品种粗脂肪含量≥21.5%））</t>
  </si>
  <si>
    <t>序号
（必填，同一计划确保序号唯一，否则将影响导出结果）</t>
  </si>
  <si>
    <t>收款人全称
（必填）</t>
  </si>
  <si>
    <t>最终确定发放该人补贴总金额（元）
（必填）</t>
  </si>
  <si>
    <t>补贴标准
（元/亩）</t>
  </si>
  <si>
    <t>补贴面积（亩）</t>
  </si>
  <si>
    <t>收款人家庭地址
（填写格式建议【省、市、区(县)、乡镇(街道)、社区(村、屯),详细地址】）</t>
  </si>
  <si>
    <t>程连柱</t>
  </si>
  <si>
    <t>新兴村</t>
  </si>
  <si>
    <t>姜立明</t>
  </si>
  <si>
    <t>于凤威</t>
  </si>
  <si>
    <t>张国华</t>
  </si>
  <si>
    <t>崔延安</t>
  </si>
  <si>
    <t>王作臣</t>
  </si>
  <si>
    <t>魏贤波</t>
  </si>
  <si>
    <t>新华村</t>
  </si>
  <si>
    <t>王晓义</t>
  </si>
  <si>
    <t>王思奎</t>
  </si>
  <si>
    <t>刘连成</t>
  </si>
  <si>
    <t>新城村</t>
  </si>
  <si>
    <t>刘宪富</t>
  </si>
  <si>
    <t>丰安村</t>
  </si>
  <si>
    <t>赵钦海</t>
  </si>
  <si>
    <t>邵毓志</t>
  </si>
  <si>
    <t>城子河村</t>
  </si>
  <si>
    <t>张玉江</t>
  </si>
  <si>
    <t>张宝范</t>
  </si>
  <si>
    <t>合计</t>
  </si>
  <si>
    <t>永丰乡2025优质大豆奖补资金明细（高蛋白大豆（品种粗蛋白含量≥43.0%））</t>
  </si>
  <si>
    <t>魏兆喜</t>
  </si>
  <si>
    <t>7.5</t>
  </si>
  <si>
    <t>李国福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</si>
</sst>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_ "/>
    <numFmt numFmtId="178" formatCode="[DBNum1][$-804]General"/>
    <numFmt numFmtId="179" formatCode="0.0_);[Red]\(0.0\)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92" xfId="50"/>
    <cellStyle name="常规 10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J13" sqref="J13"/>
    </sheetView>
  </sheetViews>
  <sheetFormatPr defaultColWidth="9" defaultRowHeight="13.5" outlineLevelCol="7"/>
  <cols>
    <col min="1" max="1" width="13.75" style="15" customWidth="1"/>
    <col min="2" max="2" width="8.125" style="15" customWidth="1"/>
    <col min="3" max="3" width="15.625" style="16" customWidth="1"/>
    <col min="4" max="4" width="8.625" style="15" customWidth="1"/>
    <col min="5" max="5" width="8.125" style="17" customWidth="1"/>
    <col min="6" max="6" width="19.5" style="15" customWidth="1"/>
    <col min="7" max="7" width="9" style="15"/>
    <col min="8" max="8" width="9.375" style="15"/>
    <col min="9" max="16384" width="9" style="15"/>
  </cols>
  <sheetData>
    <row r="1" spans="1:8">
      <c r="A1" s="15" t="s">
        <v>0</v>
      </c>
    </row>
    <row r="2" ht="79" customHeight="1" spans="1:8">
      <c r="A2" s="2" t="s">
        <v>1</v>
      </c>
      <c r="B2" s="2"/>
      <c r="C2" s="3"/>
      <c r="D2" s="2"/>
      <c r="E2" s="4"/>
      <c r="F2" s="2"/>
    </row>
    <row r="3" s="14" customFormat="1" ht="82" customHeight="1" spans="1:8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7" t="s">
        <v>7</v>
      </c>
    </row>
    <row r="4" s="15" customFormat="1" spans="1:8">
      <c r="A4" s="9">
        <v>1</v>
      </c>
      <c r="B4" s="12" t="s">
        <v>8</v>
      </c>
      <c r="C4" s="11">
        <f>D4*E4</f>
        <v>15</v>
      </c>
      <c r="D4" s="9">
        <v>15</v>
      </c>
      <c r="E4" s="11">
        <v>1</v>
      </c>
      <c r="F4" s="12" t="s">
        <v>9</v>
      </c>
      <c r="G4" s="18"/>
      <c r="H4" s="18"/>
    </row>
    <row r="5" s="15" customFormat="1" spans="1:8">
      <c r="A5" s="9">
        <v>2</v>
      </c>
      <c r="B5" s="12" t="s">
        <v>10</v>
      </c>
      <c r="C5" s="11">
        <f>D5*E5</f>
        <v>45</v>
      </c>
      <c r="D5" s="9">
        <v>15</v>
      </c>
      <c r="E5" s="11">
        <v>3</v>
      </c>
      <c r="F5" s="12" t="s">
        <v>9</v>
      </c>
    </row>
    <row r="6" s="15" customFormat="1" spans="1:8">
      <c r="A6" s="9">
        <v>3</v>
      </c>
      <c r="B6" s="12" t="s">
        <v>11</v>
      </c>
      <c r="C6" s="11">
        <f>D6*E6</f>
        <v>15</v>
      </c>
      <c r="D6" s="9">
        <v>15</v>
      </c>
      <c r="E6" s="11">
        <v>1</v>
      </c>
      <c r="F6" s="12" t="s">
        <v>9</v>
      </c>
    </row>
    <row r="7" s="15" customFormat="1" spans="1:8">
      <c r="A7" s="9">
        <v>4</v>
      </c>
      <c r="B7" s="12" t="s">
        <v>12</v>
      </c>
      <c r="C7" s="11">
        <f t="shared" ref="C7:C23" si="0">D7*E7</f>
        <v>15</v>
      </c>
      <c r="D7" s="9">
        <v>15</v>
      </c>
      <c r="E7" s="11">
        <v>1</v>
      </c>
      <c r="F7" s="12" t="s">
        <v>9</v>
      </c>
    </row>
    <row r="8" s="15" customFormat="1" spans="1:8">
      <c r="A8" s="9">
        <v>5</v>
      </c>
      <c r="B8" s="12" t="s">
        <v>13</v>
      </c>
      <c r="C8" s="11">
        <f t="shared" si="0"/>
        <v>15</v>
      </c>
      <c r="D8" s="9">
        <v>15</v>
      </c>
      <c r="E8" s="11">
        <v>1</v>
      </c>
      <c r="F8" s="12" t="s">
        <v>9</v>
      </c>
    </row>
    <row r="9" s="15" customFormat="1" spans="1:8">
      <c r="A9" s="9">
        <v>6</v>
      </c>
      <c r="B9" s="12" t="s">
        <v>14</v>
      </c>
      <c r="C9" s="11">
        <f t="shared" si="0"/>
        <v>15</v>
      </c>
      <c r="D9" s="9">
        <v>15</v>
      </c>
      <c r="E9" s="11">
        <v>1</v>
      </c>
      <c r="F9" s="12" t="s">
        <v>9</v>
      </c>
    </row>
    <row r="10" s="15" customFormat="1" spans="1:8">
      <c r="A10" s="9">
        <v>7</v>
      </c>
      <c r="B10" s="10" t="s">
        <v>15</v>
      </c>
      <c r="C10" s="11">
        <f t="shared" si="0"/>
        <v>30</v>
      </c>
      <c r="D10" s="9">
        <v>15</v>
      </c>
      <c r="E10" s="11">
        <v>2</v>
      </c>
      <c r="F10" s="12" t="s">
        <v>16</v>
      </c>
    </row>
    <row r="11" s="15" customFormat="1" spans="1:8">
      <c r="A11" s="9">
        <v>8</v>
      </c>
      <c r="B11" s="10" t="s">
        <v>17</v>
      </c>
      <c r="C11" s="11">
        <f t="shared" si="0"/>
        <v>15</v>
      </c>
      <c r="D11" s="9">
        <v>15</v>
      </c>
      <c r="E11" s="11">
        <v>1</v>
      </c>
      <c r="F11" s="12" t="s">
        <v>16</v>
      </c>
    </row>
    <row r="12" s="15" customFormat="1" spans="1:8">
      <c r="A12" s="9">
        <v>9</v>
      </c>
      <c r="B12" s="10" t="s">
        <v>18</v>
      </c>
      <c r="C12" s="11">
        <f t="shared" si="0"/>
        <v>45</v>
      </c>
      <c r="D12" s="9">
        <v>15</v>
      </c>
      <c r="E12" s="11">
        <v>3</v>
      </c>
      <c r="F12" s="12" t="s">
        <v>16</v>
      </c>
    </row>
    <row r="13" s="15" customFormat="1" spans="1:8">
      <c r="A13" s="9">
        <v>10</v>
      </c>
      <c r="B13" s="10" t="s">
        <v>19</v>
      </c>
      <c r="C13" s="11">
        <f t="shared" si="0"/>
        <v>30</v>
      </c>
      <c r="D13" s="9">
        <v>15</v>
      </c>
      <c r="E13" s="11">
        <v>2</v>
      </c>
      <c r="F13" s="12" t="s">
        <v>20</v>
      </c>
    </row>
    <row r="14" s="15" customFormat="1" spans="1:8">
      <c r="A14" s="9">
        <v>11</v>
      </c>
      <c r="B14" s="10" t="s">
        <v>21</v>
      </c>
      <c r="C14" s="11">
        <f t="shared" si="0"/>
        <v>45</v>
      </c>
      <c r="D14" s="9">
        <v>15</v>
      </c>
      <c r="E14" s="13">
        <v>3</v>
      </c>
      <c r="F14" s="12" t="s">
        <v>22</v>
      </c>
    </row>
    <row r="15" s="15" customFormat="1" spans="1:8">
      <c r="A15" s="9">
        <v>12</v>
      </c>
      <c r="B15" s="10" t="s">
        <v>23</v>
      </c>
      <c r="C15" s="11">
        <f t="shared" si="0"/>
        <v>15</v>
      </c>
      <c r="D15" s="9">
        <v>15</v>
      </c>
      <c r="E15" s="13">
        <v>1</v>
      </c>
      <c r="F15" s="12" t="s">
        <v>22</v>
      </c>
    </row>
    <row r="16" s="15" customFormat="1" spans="1:8">
      <c r="A16" s="9">
        <v>13</v>
      </c>
      <c r="B16" s="10" t="s">
        <v>24</v>
      </c>
      <c r="C16" s="11">
        <f t="shared" si="0"/>
        <v>270</v>
      </c>
      <c r="D16" s="9">
        <v>15</v>
      </c>
      <c r="E16" s="13">
        <v>18</v>
      </c>
      <c r="F16" s="12" t="s">
        <v>25</v>
      </c>
    </row>
    <row r="17" s="15" customFormat="1" spans="1:6">
      <c r="A17" s="9">
        <v>14</v>
      </c>
      <c r="B17" s="10" t="s">
        <v>26</v>
      </c>
      <c r="C17" s="11">
        <f t="shared" si="0"/>
        <v>45</v>
      </c>
      <c r="D17" s="9">
        <v>15</v>
      </c>
      <c r="E17" s="13">
        <v>3</v>
      </c>
      <c r="F17" s="12" t="s">
        <v>25</v>
      </c>
    </row>
    <row r="18" s="15" customFormat="1" spans="1:6">
      <c r="A18" s="9">
        <v>15</v>
      </c>
      <c r="B18" s="10" t="s">
        <v>27</v>
      </c>
      <c r="C18" s="11">
        <f t="shared" si="0"/>
        <v>105</v>
      </c>
      <c r="D18" s="9">
        <v>15</v>
      </c>
      <c r="E18" s="13">
        <v>7</v>
      </c>
      <c r="F18" s="12" t="s">
        <v>25</v>
      </c>
    </row>
    <row r="19" s="15" customFormat="1" spans="1:6">
      <c r="A19" s="12"/>
      <c r="B19" s="12" t="s">
        <v>28</v>
      </c>
      <c r="C19" s="11">
        <f>SUM(C4:C18)</f>
        <v>720</v>
      </c>
      <c r="D19" s="11"/>
      <c r="E19" s="11">
        <f>SUM(E4:E18)</f>
        <v>48</v>
      </c>
      <c r="F19" s="12"/>
    </row>
  </sheetData>
  <mergeCells count="1">
    <mergeCell ref="A2:F2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I11" sqref="I11"/>
    </sheetView>
  </sheetViews>
  <sheetFormatPr defaultColWidth="13.7583333333333" defaultRowHeight="13.5" outlineLevelRow="5" outlineLevelCol="5"/>
  <cols>
    <col min="1" max="1" width="13.75" style="1" customWidth="1"/>
    <col min="2" max="2" width="10" style="1" customWidth="1"/>
    <col min="3" max="3" width="13.75" style="1" customWidth="1"/>
    <col min="4" max="4" width="8.625" style="1" customWidth="1"/>
    <col min="5" max="6" width="13.75" style="1" customWidth="1"/>
    <col min="7" max="16382" width="13.7583333333333" style="1" customWidth="1"/>
    <col min="16383" max="16384" width="13.7583333333333" style="1"/>
  </cols>
  <sheetData>
    <row r="1" ht="87" customHeight="1" spans="1:6">
      <c r="A1" s="2" t="s">
        <v>29</v>
      </c>
      <c r="B1" s="2"/>
      <c r="C1" s="3"/>
      <c r="D1" s="2"/>
      <c r="E1" s="4"/>
      <c r="F1" s="2"/>
    </row>
    <row r="2" ht="116" customHeight="1" spans="1:6">
      <c r="A2" s="5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7" t="s">
        <v>7</v>
      </c>
    </row>
    <row r="3" ht="14.25" customHeight="1" spans="1:6">
      <c r="A3" s="9">
        <v>1</v>
      </c>
      <c r="B3" s="10" t="s">
        <v>30</v>
      </c>
      <c r="C3" s="11">
        <f>D3*E3</f>
        <v>15</v>
      </c>
      <c r="D3" s="12" t="s">
        <v>31</v>
      </c>
      <c r="E3" s="13">
        <v>2</v>
      </c>
      <c r="F3" s="12" t="s">
        <v>16</v>
      </c>
    </row>
    <row r="4" ht="14.25" customHeight="1" spans="1:6">
      <c r="A4" s="9">
        <v>2</v>
      </c>
      <c r="B4" s="10" t="s">
        <v>32</v>
      </c>
      <c r="C4" s="11">
        <f>D4*E4</f>
        <v>22.5</v>
      </c>
      <c r="D4" s="12" t="s">
        <v>31</v>
      </c>
      <c r="E4" s="13">
        <v>3</v>
      </c>
      <c r="F4" s="12" t="s">
        <v>16</v>
      </c>
    </row>
    <row r="5" ht="14.25" customHeight="1" spans="1:6">
      <c r="A5" s="9">
        <v>3</v>
      </c>
      <c r="B5" s="10" t="s">
        <v>24</v>
      </c>
      <c r="C5" s="11">
        <f>D5*E5</f>
        <v>750</v>
      </c>
      <c r="D5" s="12" t="s">
        <v>31</v>
      </c>
      <c r="E5" s="13">
        <v>100</v>
      </c>
      <c r="F5" s="12" t="s">
        <v>25</v>
      </c>
    </row>
    <row r="6" ht="14.25" customHeight="1" spans="1:6">
      <c r="A6" s="12"/>
      <c r="B6" s="12" t="s">
        <v>28</v>
      </c>
      <c r="C6" s="11">
        <f>SUM(C3:C5)</f>
        <v>787.5</v>
      </c>
      <c r="D6" s="11"/>
      <c r="E6" s="11">
        <f>SUM(E3:E5)</f>
        <v>105</v>
      </c>
      <c r="F6" s="1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高油高产</vt:lpstr>
      <vt:lpstr>高蛋白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莫失莫忘</cp:lastModifiedBy>
  <dcterms:created xsi:type="dcterms:W3CDTF">2020-12-27T05:37:00Z</dcterms:created>
  <dcterms:modified xsi:type="dcterms:W3CDTF">2025-11-11T05:45:08Z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96E961F45C3EAECC223C1169E6253B24_43</vt:lpwstr>
  </property>
</Properties>
</file>